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O TROŠENJU SREDSTAVA\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8" i="1" l="1"/>
</calcChain>
</file>

<file path=xl/sharedStrings.xml><?xml version="1.0" encoding="utf-8"?>
<sst xmlns="http://schemas.openxmlformats.org/spreadsheetml/2006/main" count="252" uniqueCount="128">
  <si>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</si>
  <si>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</si>
  <si>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</si>
  <si>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</si>
  <si>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</si>
  <si>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</si>
  <si>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</si>
  <si>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</si>
  <si>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JOSIPA RAČIĆA_x000D_
SREDNJACI 30_x000D_
ZAGREB_x000D_
Tel: +385(1)3844999   Fax: +385(1)3844990_x000D_
OIB: 19780265434_x000D_
Mail: racunovodstvo@os-j-racica.hr_x000D_
IBAN: HR4924020061100940610</t>
  </si>
  <si>
    <t>Isplata Sredstava Za Razdoblje: 01.01.2026 Do 31.01.2026</t>
  </si>
  <si>
    <t>KROBI D.O.O.</t>
  </si>
  <si>
    <t>92366386920</t>
  </si>
  <si>
    <t>ZAGREB</t>
  </si>
  <si>
    <t>USLUGE TEKUĆEG I INVESTICIJSKOG ODRŽAVANJA</t>
  </si>
  <si>
    <t>OŠ JOSIPA RAČIĆA</t>
  </si>
  <si>
    <t>Ukupno:</t>
  </si>
  <si>
    <t>DO RE MI</t>
  </si>
  <si>
    <t>87957649939</t>
  </si>
  <si>
    <t xml:space="preserve">ZAGREB                                            </t>
  </si>
  <si>
    <t>UREDSKI MATERIJAL I OSTALI MATERIJALNI RASHODI</t>
  </si>
  <si>
    <t>HP HRVATSKA POŠTA D.D.</t>
  </si>
  <si>
    <t>87311810356</t>
  </si>
  <si>
    <t>VELIKA GORICA, 10410</t>
  </si>
  <si>
    <t>USLUGE TELEFONA, POŠTE I PRIJEVOZA</t>
  </si>
  <si>
    <t>INTERSPORT</t>
  </si>
  <si>
    <t>87301734795</t>
  </si>
  <si>
    <t>SESVETE</t>
  </si>
  <si>
    <t>SITNI INVENTAR I AUTO GUME</t>
  </si>
  <si>
    <t>Živa voda d.o.o.</t>
  </si>
  <si>
    <t>86255713939</t>
  </si>
  <si>
    <t>10000 Zagreb</t>
  </si>
  <si>
    <t>MATERIJAL I SIROVINE</t>
  </si>
  <si>
    <t>PRESEČKI GRUPA</t>
  </si>
  <si>
    <t>85843181422</t>
  </si>
  <si>
    <t>KRAPINA</t>
  </si>
  <si>
    <t>FINA</t>
  </si>
  <si>
    <t>85821130368</t>
  </si>
  <si>
    <t>RAČUNALNE USLUGE</t>
  </si>
  <si>
    <t>ZAGREBAČKI HOLDING D.O.O.-ČISTOĆA</t>
  </si>
  <si>
    <t>85584865987</t>
  </si>
  <si>
    <t>KOMUNALNE USLUGE</t>
  </si>
  <si>
    <t>AGRODALM d.o.o.</t>
  </si>
  <si>
    <t>80649374262</t>
  </si>
  <si>
    <t>zagreb</t>
  </si>
  <si>
    <t>URIHO-ZAGREB</t>
  </si>
  <si>
    <t>77931216562</t>
  </si>
  <si>
    <t>Nema Konta Na Odabranoj Razini</t>
  </si>
  <si>
    <t>ZAGREBAČKE PEKARNE KLARA D.D.</t>
  </si>
  <si>
    <t>76842508189</t>
  </si>
  <si>
    <t>MOTORAMA D.O.O.</t>
  </si>
  <si>
    <t>72643132700</t>
  </si>
  <si>
    <t>Telemach Hrvatska d.o.o.</t>
  </si>
  <si>
    <t>70133616033</t>
  </si>
  <si>
    <t>MIDIJ-COM d.o.o.</t>
  </si>
  <si>
    <t>67701822460</t>
  </si>
  <si>
    <t>Zagreb</t>
  </si>
  <si>
    <t>LIDL HRVATSKA D.O.O.</t>
  </si>
  <si>
    <t>66089976432</t>
  </si>
  <si>
    <t>VELIKA GORICA</t>
  </si>
  <si>
    <t>HEP-OPSKRBA D.O.O.</t>
  </si>
  <si>
    <t>63073332379</t>
  </si>
  <si>
    <t>10000 ZAGREB</t>
  </si>
  <si>
    <t>ENERGIJA</t>
  </si>
  <si>
    <t>GRADSKI URED ZA OBNOVU, IZGRADNJU, PROSTORNO UREĐENJE, GRADITELJSTVO, KOMUNALNE POSLOVE I PROMET</t>
  </si>
  <si>
    <t>61817894937</t>
  </si>
  <si>
    <t>EURO ROSA IP d.o.o.</t>
  </si>
  <si>
    <t>58421021869</t>
  </si>
  <si>
    <t>IGO- MAT d.o.o.</t>
  </si>
  <si>
    <t>55662000497</t>
  </si>
  <si>
    <t>BREGANA</t>
  </si>
  <si>
    <t>TEHNOZAPIS d.o.o.</t>
  </si>
  <si>
    <t>47310667146</t>
  </si>
  <si>
    <t>OSTALE USLUGE</t>
  </si>
  <si>
    <t>DOKUMENTIT d.o.o.</t>
  </si>
  <si>
    <t>45392055435</t>
  </si>
  <si>
    <t>10000 ZZAGREB</t>
  </si>
  <si>
    <t>VINDIJA D.D.- MESNI proizvodi (plavo)</t>
  </si>
  <si>
    <t>44138062462</t>
  </si>
  <si>
    <t>VARAŽDIN</t>
  </si>
  <si>
    <t>VINDIJA D.D. - MLIJEČNI proizvodi (crveno)</t>
  </si>
  <si>
    <t>PUĆO D.O.O.</t>
  </si>
  <si>
    <t>40627607407</t>
  </si>
  <si>
    <t>Spektar putovanja d.o.o.</t>
  </si>
  <si>
    <t>39672837472</t>
  </si>
  <si>
    <t>STRUČNO USAVRŠAVANJE ZAPOSLENIKA</t>
  </si>
  <si>
    <t>METRO CASH &amp; CARRY d.o.o.</t>
  </si>
  <si>
    <t>38016445738</t>
  </si>
  <si>
    <t>TIP-ZAGREB d.o.o.</t>
  </si>
  <si>
    <t>36198195227</t>
  </si>
  <si>
    <t>10431 SVETA NEDELJA</t>
  </si>
  <si>
    <t>ENTRIO TEHNOLOGIJE d.o.o.</t>
  </si>
  <si>
    <t>30513194761</t>
  </si>
  <si>
    <t>O.M. SUPPORT</t>
  </si>
  <si>
    <t>23071028130</t>
  </si>
  <si>
    <t xml:space="preserve">OSTALI NESPOMENUTI RASHODI POSLOVANJA                                                                                                                 </t>
  </si>
  <si>
    <t>ERSTE&amp;STEIERMÄRKISCHE BANK d.d.</t>
  </si>
  <si>
    <t>23057039320</t>
  </si>
  <si>
    <t>51000 RIJEKA</t>
  </si>
  <si>
    <t xml:space="preserve">BANKARSKE USLUGE I USLUGE PLATNOG PROMETA                                                                                                             </t>
  </si>
  <si>
    <t>SECRET ROSES J.D.O.</t>
  </si>
  <si>
    <t>17969163108</t>
  </si>
  <si>
    <t>MALA TVORNICA SOFTWARE-A</t>
  </si>
  <si>
    <t>12555479457</t>
  </si>
  <si>
    <t>AKD-ZAŠTITA D.O.O.</t>
  </si>
  <si>
    <t>09253797076</t>
  </si>
  <si>
    <t>TRA-MONT d.o.o.</t>
  </si>
  <si>
    <t>05336208843</t>
  </si>
  <si>
    <t>PROMING-HCH d.o.o.</t>
  </si>
  <si>
    <t>00799310963</t>
  </si>
  <si>
    <t>Dom zdravlja Zagreb - Centar</t>
  </si>
  <si>
    <t>00053084642</t>
  </si>
  <si>
    <t>ZDRAVSTVENE I VETERINARSKE USLUGE</t>
  </si>
  <si>
    <t xml:space="preserve">PLAĆE ZA REDOVAN RAD                                                                                                                                  </t>
  </si>
  <si>
    <t>INTELEKTUALNE I OSOBNE USLUGE</t>
  </si>
  <si>
    <t>Sveukupno:</t>
  </si>
  <si>
    <t>Plaće 12/2025</t>
  </si>
  <si>
    <t>Plaće za prekovremeni rad 12/2025</t>
  </si>
  <si>
    <t>PLAĆA ZA PREKOVREMENI RAD</t>
  </si>
  <si>
    <t>Doprinosi za zdravstveno 12/2025</t>
  </si>
  <si>
    <t>DOPRINOSI ZA ZDRAVSTVENO</t>
  </si>
  <si>
    <t>Naknada za prijevoz 12/2025</t>
  </si>
  <si>
    <t>NAKNADA ZA PRIJEVOZ</t>
  </si>
  <si>
    <t>Ostali rashodi za zaposlene 12/2025</t>
  </si>
  <si>
    <t>Ostali rashodi za zaposlene</t>
  </si>
  <si>
    <t>E-tehničar 12/2025</t>
  </si>
  <si>
    <t>Školski odbor 12/2025</t>
  </si>
  <si>
    <t xml:space="preserve">NAKNADE ZA RAD PREDSTAVNIČKIH I IZVRŠNIH TIJELA                                                                                        </t>
  </si>
  <si>
    <t>Kotizacija za stručno usavršavanje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</si>
</sst>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8"/>
  <sheetViews>
    <sheetView tabSelected="1" topLeftCell="A67" zoomScaleNormal="100" workbookViewId="0">
      <selection activeCell="A86" sqref="A8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1098.1300000000001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1098.1300000000001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167.5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167.5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35.74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35.74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21.98</v>
      </c>
      <c r="E13" s="10">
        <v>3225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21.98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29.29</v>
      </c>
      <c r="E15" s="10">
        <v>3222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29.29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420</v>
      </c>
      <c r="E17" s="10">
        <v>3231</v>
      </c>
      <c r="F17" s="9" t="s">
        <v>23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420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12</v>
      </c>
      <c r="D19" s="18">
        <v>3.32</v>
      </c>
      <c r="E19" s="10">
        <v>3238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3.32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12</v>
      </c>
      <c r="D21" s="18">
        <v>626.57000000000005</v>
      </c>
      <c r="E21" s="10">
        <v>3234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626.57000000000005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2227.23</v>
      </c>
      <c r="E23" s="10">
        <v>3222</v>
      </c>
      <c r="F23" s="9" t="s">
        <v>31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2227.23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30</v>
      </c>
      <c r="D25" s="18">
        <v>151</v>
      </c>
      <c r="E25" s="10">
        <v>3227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151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12</v>
      </c>
      <c r="D27" s="18">
        <v>2714.73</v>
      </c>
      <c r="E27" s="10">
        <v>3222</v>
      </c>
      <c r="F27" s="9" t="s">
        <v>31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2714.73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12</v>
      </c>
      <c r="D29" s="18">
        <v>58.4</v>
      </c>
      <c r="E29" s="10">
        <v>3225</v>
      </c>
      <c r="F29" s="9" t="s">
        <v>27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58.4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30</v>
      </c>
      <c r="D31" s="18">
        <v>5.83</v>
      </c>
      <c r="E31" s="10">
        <v>3231</v>
      </c>
      <c r="F31" s="9" t="s">
        <v>23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5.83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81.25</v>
      </c>
      <c r="E33" s="10">
        <v>3238</v>
      </c>
      <c r="F33" s="9" t="s">
        <v>37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81.25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69.930000000000007</v>
      </c>
      <c r="E35" s="10">
        <v>3225</v>
      </c>
      <c r="F35" s="9" t="s">
        <v>27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69.930000000000007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2102.63</v>
      </c>
      <c r="E37" s="10">
        <v>3223</v>
      </c>
      <c r="F37" s="9" t="s">
        <v>62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2102.63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12</v>
      </c>
      <c r="D39" s="18">
        <v>94.34</v>
      </c>
      <c r="E39" s="10">
        <v>3234</v>
      </c>
      <c r="F39" s="9" t="s">
        <v>40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94.34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30</v>
      </c>
      <c r="D41" s="18">
        <v>140.63</v>
      </c>
      <c r="E41" s="10">
        <v>3221</v>
      </c>
      <c r="F41" s="9" t="s">
        <v>19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140.63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1363.05</v>
      </c>
      <c r="E43" s="10">
        <v>3222</v>
      </c>
      <c r="F43" s="9" t="s">
        <v>31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1363.05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12</v>
      </c>
      <c r="D45" s="18">
        <v>300</v>
      </c>
      <c r="E45" s="10">
        <v>3239</v>
      </c>
      <c r="F45" s="9" t="s">
        <v>72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300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75</v>
      </c>
      <c r="D47" s="18">
        <v>198.61</v>
      </c>
      <c r="E47" s="10">
        <v>3238</v>
      </c>
      <c r="F47" s="9" t="s">
        <v>37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198.61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78</v>
      </c>
      <c r="D49" s="18">
        <v>854.61</v>
      </c>
      <c r="E49" s="10">
        <v>3222</v>
      </c>
      <c r="F49" s="9" t="s">
        <v>31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854.61</v>
      </c>
      <c r="E50" s="23"/>
      <c r="F50" s="25"/>
      <c r="G50" s="26"/>
    </row>
    <row r="51" spans="1:7" x14ac:dyDescent="0.25">
      <c r="A51" s="9" t="s">
        <v>79</v>
      </c>
      <c r="B51" s="14" t="s">
        <v>77</v>
      </c>
      <c r="C51" s="10" t="s">
        <v>78</v>
      </c>
      <c r="D51" s="18">
        <v>1931.25</v>
      </c>
      <c r="E51" s="10">
        <v>3222</v>
      </c>
      <c r="F51" s="9" t="s">
        <v>31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1931.25</v>
      </c>
      <c r="E52" s="23"/>
      <c r="F52" s="25"/>
      <c r="G52" s="26"/>
    </row>
    <row r="53" spans="1:7" x14ac:dyDescent="0.25">
      <c r="A53" s="9" t="s">
        <v>80</v>
      </c>
      <c r="B53" s="14" t="s">
        <v>81</v>
      </c>
      <c r="C53" s="10" t="s">
        <v>12</v>
      </c>
      <c r="D53" s="18">
        <v>6255</v>
      </c>
      <c r="E53" s="10">
        <v>3232</v>
      </c>
      <c r="F53" s="9" t="s">
        <v>13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6255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12</v>
      </c>
      <c r="D55" s="18">
        <v>70</v>
      </c>
      <c r="E55" s="10">
        <v>3213</v>
      </c>
      <c r="F55" s="9" t="s">
        <v>84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70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55</v>
      </c>
      <c r="D57" s="18">
        <v>588.66</v>
      </c>
      <c r="E57" s="10">
        <v>3222</v>
      </c>
      <c r="F57" s="9" t="s">
        <v>31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588.66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89</v>
      </c>
      <c r="D59" s="18">
        <v>181.88</v>
      </c>
      <c r="E59" s="10">
        <v>3221</v>
      </c>
      <c r="F59" s="9" t="s">
        <v>19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181.88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10" t="s">
        <v>12</v>
      </c>
      <c r="D61" s="18">
        <v>15</v>
      </c>
      <c r="E61" s="10">
        <v>3213</v>
      </c>
      <c r="F61" s="9" t="s">
        <v>84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15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12</v>
      </c>
      <c r="D63" s="18">
        <v>81.25</v>
      </c>
      <c r="E63" s="10">
        <v>3299</v>
      </c>
      <c r="F63" s="9" t="s">
        <v>94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81.25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97</v>
      </c>
      <c r="D65" s="18">
        <v>118.21</v>
      </c>
      <c r="E65" s="10">
        <v>3431</v>
      </c>
      <c r="F65" s="9" t="s">
        <v>98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118.21</v>
      </c>
      <c r="E66" s="23"/>
      <c r="F66" s="25"/>
      <c r="G66" s="26"/>
    </row>
    <row r="67" spans="1:7" x14ac:dyDescent="0.25">
      <c r="A67" s="9" t="s">
        <v>99</v>
      </c>
      <c r="B67" s="14" t="s">
        <v>100</v>
      </c>
      <c r="C67" s="10" t="s">
        <v>12</v>
      </c>
      <c r="D67" s="18">
        <v>77</v>
      </c>
      <c r="E67" s="10">
        <v>3299</v>
      </c>
      <c r="F67" s="9" t="s">
        <v>94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77</v>
      </c>
      <c r="E68" s="23"/>
      <c r="F68" s="25"/>
      <c r="G68" s="26"/>
    </row>
    <row r="69" spans="1:7" x14ac:dyDescent="0.25">
      <c r="A69" s="9" t="s">
        <v>101</v>
      </c>
      <c r="B69" s="14" t="s">
        <v>102</v>
      </c>
      <c r="C69" s="10" t="s">
        <v>12</v>
      </c>
      <c r="D69" s="18">
        <v>58.06</v>
      </c>
      <c r="E69" s="10">
        <v>3238</v>
      </c>
      <c r="F69" s="9" t="s">
        <v>37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58.06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61</v>
      </c>
      <c r="D71" s="18">
        <v>110</v>
      </c>
      <c r="E71" s="10">
        <v>3234</v>
      </c>
      <c r="F71" s="9" t="s">
        <v>40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110</v>
      </c>
      <c r="E72" s="23"/>
      <c r="F72" s="25"/>
      <c r="G72" s="26"/>
    </row>
    <row r="73" spans="1:7" x14ac:dyDescent="0.25">
      <c r="A73" s="9" t="s">
        <v>105</v>
      </c>
      <c r="B73" s="14" t="s">
        <v>106</v>
      </c>
      <c r="C73" s="10" t="s">
        <v>12</v>
      </c>
      <c r="D73" s="18">
        <v>256.26</v>
      </c>
      <c r="E73" s="10">
        <v>3232</v>
      </c>
      <c r="F73" s="9" t="s">
        <v>13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256.26</v>
      </c>
      <c r="E74" s="23"/>
      <c r="F74" s="25"/>
      <c r="G74" s="26"/>
    </row>
    <row r="75" spans="1:7" x14ac:dyDescent="0.25">
      <c r="A75" s="9" t="s">
        <v>107</v>
      </c>
      <c r="B75" s="14" t="s">
        <v>108</v>
      </c>
      <c r="C75" s="10" t="s">
        <v>18</v>
      </c>
      <c r="D75" s="18">
        <v>161.22999999999999</v>
      </c>
      <c r="E75" s="10">
        <v>3221</v>
      </c>
      <c r="F75" s="9" t="s">
        <v>19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161.22999999999999</v>
      </c>
      <c r="E76" s="23"/>
      <c r="F76" s="25"/>
      <c r="G76" s="26"/>
    </row>
    <row r="77" spans="1:7" x14ac:dyDescent="0.25">
      <c r="A77" s="9" t="s">
        <v>109</v>
      </c>
      <c r="B77" s="14" t="s">
        <v>110</v>
      </c>
      <c r="C77" s="10" t="s">
        <v>30</v>
      </c>
      <c r="D77" s="18">
        <v>200.18</v>
      </c>
      <c r="E77" s="10">
        <v>3236</v>
      </c>
      <c r="F77" s="9" t="s">
        <v>111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200.18</v>
      </c>
      <c r="E78" s="23"/>
      <c r="F78" s="25"/>
      <c r="G78" s="26"/>
    </row>
    <row r="79" spans="1:7" x14ac:dyDescent="0.25">
      <c r="A79" s="9" t="s">
        <v>115</v>
      </c>
      <c r="B79" s="14"/>
      <c r="C79" s="10"/>
      <c r="D79" s="18">
        <v>188103.1</v>
      </c>
      <c r="E79" s="10">
        <v>3111</v>
      </c>
      <c r="F79" s="9" t="s">
        <v>112</v>
      </c>
      <c r="G79" s="27" t="s">
        <v>14</v>
      </c>
    </row>
    <row r="80" spans="1:7" x14ac:dyDescent="0.25">
      <c r="A80" s="9" t="s">
        <v>116</v>
      </c>
      <c r="B80" s="14"/>
      <c r="C80" s="10"/>
      <c r="D80" s="18">
        <v>6470.42</v>
      </c>
      <c r="E80" s="10">
        <v>3113</v>
      </c>
      <c r="F80" s="9" t="s">
        <v>117</v>
      </c>
      <c r="G80" s="28" t="s">
        <v>14</v>
      </c>
    </row>
    <row r="81" spans="1:7" x14ac:dyDescent="0.25">
      <c r="A81" s="9" t="s">
        <v>118</v>
      </c>
      <c r="B81" s="14"/>
      <c r="C81" s="10"/>
      <c r="D81" s="18">
        <v>30955.09</v>
      </c>
      <c r="E81" s="10">
        <v>3132</v>
      </c>
      <c r="F81" s="9" t="s">
        <v>119</v>
      </c>
      <c r="G81" s="28" t="s">
        <v>14</v>
      </c>
    </row>
    <row r="82" spans="1:7" x14ac:dyDescent="0.25">
      <c r="A82" s="9" t="s">
        <v>120</v>
      </c>
      <c r="B82" s="14"/>
      <c r="C82" s="10"/>
      <c r="D82" s="18">
        <v>3256.7</v>
      </c>
      <c r="E82" s="10">
        <v>3212</v>
      </c>
      <c r="F82" s="9" t="s">
        <v>121</v>
      </c>
      <c r="G82" s="28" t="s">
        <v>14</v>
      </c>
    </row>
    <row r="83" spans="1:7" x14ac:dyDescent="0.25">
      <c r="A83" s="9" t="s">
        <v>122</v>
      </c>
      <c r="B83" s="14"/>
      <c r="C83" s="10"/>
      <c r="D83" s="18">
        <v>1941.11</v>
      </c>
      <c r="E83" s="10">
        <v>3121</v>
      </c>
      <c r="F83" s="9" t="s">
        <v>123</v>
      </c>
      <c r="G83" s="28" t="s">
        <v>14</v>
      </c>
    </row>
    <row r="84" spans="1:7" x14ac:dyDescent="0.25">
      <c r="A84" s="9" t="s">
        <v>124</v>
      </c>
      <c r="B84" s="14"/>
      <c r="C84" s="10"/>
      <c r="D84" s="18">
        <v>181.81</v>
      </c>
      <c r="E84" s="10">
        <v>3237</v>
      </c>
      <c r="F84" s="9" t="s">
        <v>113</v>
      </c>
      <c r="G84" s="28" t="s">
        <v>14</v>
      </c>
    </row>
    <row r="85" spans="1:7" x14ac:dyDescent="0.25">
      <c r="A85" s="9" t="s">
        <v>125</v>
      </c>
      <c r="B85" s="14"/>
      <c r="C85" s="10"/>
      <c r="D85" s="18">
        <v>2373.37</v>
      </c>
      <c r="E85" s="10">
        <v>3291</v>
      </c>
      <c r="F85" s="9" t="s">
        <v>126</v>
      </c>
      <c r="G85" s="28" t="s">
        <v>14</v>
      </c>
    </row>
    <row r="86" spans="1:7" x14ac:dyDescent="0.25">
      <c r="A86" s="9" t="s">
        <v>127</v>
      </c>
      <c r="B86" s="14"/>
      <c r="C86" s="10"/>
      <c r="D86" s="18">
        <v>30</v>
      </c>
      <c r="E86" s="10">
        <v>3213</v>
      </c>
      <c r="F86" s="9" t="s">
        <v>84</v>
      </c>
      <c r="G86" s="28" t="s">
        <v>14</v>
      </c>
    </row>
    <row r="87" spans="1:7" ht="21" customHeight="1" thickBot="1" x14ac:dyDescent="0.3">
      <c r="A87" s="21" t="s">
        <v>15</v>
      </c>
      <c r="B87" s="22"/>
      <c r="C87" s="23"/>
      <c r="D87" s="24">
        <f>SUM(D79:D86)</f>
        <v>233311.6</v>
      </c>
      <c r="E87" s="23"/>
      <c r="F87" s="25"/>
      <c r="G87" s="26"/>
    </row>
    <row r="88" spans="1:7" ht="15.75" thickBot="1" x14ac:dyDescent="0.3">
      <c r="A88" s="29" t="s">
        <v>114</v>
      </c>
      <c r="B88" s="30"/>
      <c r="C88" s="31"/>
      <c r="D88" s="32">
        <f>SUM(D8,D10,D12,D14,D16,D18,D20,D22,D24,D26,D28,D30,D32,D34,D36,D38,D40,D42,D44,D46,D48,D50,D52,D54,D56,D58,D60,D62,D64,D66,D68,D70,D72,D74,D76,D78,D87)</f>
        <v>256180.35</v>
      </c>
      <c r="E88" s="31"/>
      <c r="F88" s="33"/>
      <c r="G88" s="34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2026-02-25T12:49:05Z</cp:lastPrinted>
  <dcterms:created xsi:type="dcterms:W3CDTF">2024-03-05T11:42:46Z</dcterms:created>
  <dcterms:modified xsi:type="dcterms:W3CDTF">2026-02-25T12:49:05Z</dcterms:modified>
</cp:coreProperties>
</file>