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racica1\Desktop\JAVNA OBJAVA O TROŠENJU SREDSTAVA\02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24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<sst xmlns="http://schemas.openxmlformats.org/spreadsheetml/2006/main" count="260" uniqueCount="146">
  <si>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</si>
  <si>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</si>
  <si>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</si>
  <si>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</si>
  <si>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</si>
  <si>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</si>
  <si>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</si>
  <si>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</si>
  <si>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</si>
  <si>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01.02.2024 Do 29.02.2024</t>
  </si>
  <si>
    <t>HUROŠ</t>
  </si>
  <si>
    <t>97748123085</t>
  </si>
  <si>
    <t>NOVSKA</t>
  </si>
  <si>
    <t>ČLANARINE</t>
  </si>
  <si>
    <t>Ukupno:</t>
  </si>
  <si>
    <t>MAR-MIR PROMET d.o.o.</t>
  </si>
  <si>
    <t>90591998649</t>
  </si>
  <si>
    <t>10 000 ZAGREB</t>
  </si>
  <si>
    <t>MATERIJAL I DIJELOVI ZA TEKUĆE I INVESTICIJSKO ODRŽAVANJE</t>
  </si>
  <si>
    <t>Tehnoinvest Zagreb d.o.o.</t>
  </si>
  <si>
    <t>90487555284</t>
  </si>
  <si>
    <t>10250 Lučko</t>
  </si>
  <si>
    <t>UREDSKI MATERIJAL I OSTALI MATERIJALNI RASHODI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</si>
  <si>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</si>
  <si>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</si>
  <si>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</si>
  <si>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</si>
  <si>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</si>
  <si>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</si>
  <si>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ZAKUPNINE I NAJAMNINE</t>
  </si>
  <si>
    <t>HP HRVATSKA POŠTA D.D.</t>
  </si>
  <si>
    <t>87311810356</t>
  </si>
  <si>
    <t>USLUGE TELEFONA, POŠTE I PRIJEVOZA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</si>
  <si>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</si>
  <si>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</si>
  <si>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</si>
  <si>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</si>
  <si>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</si>
  <si>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</si>
  <si>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</si>
  <si>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</si>
  <si>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</si>
  <si>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</si>
  <si>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</si>
  <si>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</si>
  <si>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</si>
  <si>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 xml:space="preserve">ZATEZNE KAMATE                                                                                                                                        </t>
  </si>
  <si>
    <t>Naklada LJEVAK d.o.o</t>
  </si>
  <si>
    <t>80364394364</t>
  </si>
  <si>
    <t>STRUČNO USAVRŠAVANJE ZAPOSLENIKA</t>
  </si>
  <si>
    <t>KOVAČIĆ KONZALTING D.O.O.</t>
  </si>
  <si>
    <t>79608058419</t>
  </si>
  <si>
    <t>TROGIR</t>
  </si>
  <si>
    <t>Hrvatska zajednica osnovnih škola</t>
  </si>
  <si>
    <t>78661516143</t>
  </si>
  <si>
    <t>10000 ZAGREB</t>
  </si>
  <si>
    <t>MAGAMA CENTAR D.O.O.</t>
  </si>
  <si>
    <t>78137946216</t>
  </si>
  <si>
    <t>URIHO-ZAGREB</t>
  </si>
  <si>
    <t>77931216562</t>
  </si>
  <si>
    <t>Nema Konta Na Odabranoj Razini</t>
  </si>
  <si>
    <t>ZAGREBAČKE PEKARNE KLARA D.D.</t>
  </si>
  <si>
    <t>76842508189</t>
  </si>
  <si>
    <t>ZAŠTITA -  ATEST d.o.o.</t>
  </si>
  <si>
    <t>72702911449</t>
  </si>
  <si>
    <t>OSTALE USLUGE</t>
  </si>
  <si>
    <t>OPTIMUS LAB d.o.o.</t>
  </si>
  <si>
    <t>71981294715</t>
  </si>
  <si>
    <t>ČAKOVEC</t>
  </si>
  <si>
    <t>BAUHAUS-ZAGREB k.d.</t>
  </si>
  <si>
    <t>71642207963</t>
  </si>
  <si>
    <t>10090 ZAGREB</t>
  </si>
  <si>
    <t>SITNI INVENTAR I AUTO GUME</t>
  </si>
  <si>
    <t>ORCUS PLUS d.o.o.</t>
  </si>
  <si>
    <t>70812508533</t>
  </si>
  <si>
    <t>51219 Čavle</t>
  </si>
  <si>
    <t>FERO-TERM d.o.o.</t>
  </si>
  <si>
    <t>69638067216</t>
  </si>
  <si>
    <t>10255 Gornji Stupnik</t>
  </si>
  <si>
    <t>HRT</t>
  </si>
  <si>
    <t>68419124305</t>
  </si>
  <si>
    <t>MIDIJ-COM d.o.o.</t>
  </si>
  <si>
    <t>67701822460</t>
  </si>
  <si>
    <t>HEP-OPSKRBA D.O.O.</t>
  </si>
  <si>
    <t>63073332379</t>
  </si>
  <si>
    <t>ENERGIJA</t>
  </si>
  <si>
    <t>TEHNO ZAGREB</t>
  </si>
  <si>
    <t>60557784734</t>
  </si>
  <si>
    <t>USLUGE TEKUĆEG I INVESTICIJSKOG ODRŽAVANJA</t>
  </si>
  <si>
    <t>IGO- MAT d.o.o.</t>
  </si>
  <si>
    <t>55662000497</t>
  </si>
  <si>
    <t>BREGANA</t>
  </si>
  <si>
    <t>ARHIVSERVIS d.o.o.</t>
  </si>
  <si>
    <t>50960385690</t>
  </si>
  <si>
    <t>ZAGREB 10000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</si>
  <si>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</si>
  <si>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</si>
  <si>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</si>
  <si>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</si>
  <si>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</si>
  <si>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</si>
  <si>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SCHINDLER HRVATSKA D.O.O. ZA PROIZVODNJU I TRGOVINU</t>
  </si>
  <si>
    <t>39551305526</t>
  </si>
  <si>
    <t>ŠKOLSKA KNJIGA D.D.</t>
  </si>
  <si>
    <t>38967655335</t>
  </si>
  <si>
    <t xml:space="preserve">VIŠEGODIŠNJI NASADI                                                                                                                                   </t>
  </si>
  <si>
    <t>GMV METALNE KONSTRUKCIJE D.O.O.</t>
  </si>
  <si>
    <t>38591579623</t>
  </si>
  <si>
    <t>METRO CASH &amp; CARRY d.o.o.</t>
  </si>
  <si>
    <t>38016445738</t>
  </si>
  <si>
    <t>ZAVOD ZA JAVNO ZDRAVSTVO DR.ANDRIJA ŠTAMPAR</t>
  </si>
  <si>
    <t>33392005961</t>
  </si>
  <si>
    <t>Fliba d.o.o.</t>
  </si>
  <si>
    <t>30777726033</t>
  </si>
  <si>
    <t>10255 Donji Stupnik</t>
  </si>
  <si>
    <t xml:space="preserve">UREDSKA OPREMA I NAMJEŠTAJ                                                                                                                            </t>
  </si>
  <si>
    <t>E-SUSTAVI D.O.O.</t>
  </si>
  <si>
    <t>23773266371</t>
  </si>
  <si>
    <t>TEHNOPLAM SUSTAVI D.O.O.</t>
  </si>
  <si>
    <t>23527221714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</si>
  <si>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</si>
  <si>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</si>
  <si>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</si>
  <si>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</si>
  <si>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STUDENTSKI CENTAR ZAGREB</t>
  </si>
  <si>
    <t>22597784145</t>
  </si>
  <si>
    <t>INTELEKTUALNE I OSOBNE USLUGE</t>
  </si>
  <si>
    <t>Pastor - TVA d.d.</t>
  </si>
  <si>
    <t>17140959007</t>
  </si>
  <si>
    <t>10437 Rakitje - Bestovje</t>
  </si>
  <si>
    <t>HEP-TOPLINARSTVO d.o.o.</t>
  </si>
  <si>
    <t>15907062900</t>
  </si>
  <si>
    <t>MALA TVORNICA SOFTWARE-A</t>
  </si>
  <si>
    <t>12555479457</t>
  </si>
  <si>
    <t>AKD-ZAŠTITA D.O.O.</t>
  </si>
  <si>
    <t>09253797076</t>
  </si>
  <si>
    <t>PROMING-HCH d.o.o.</t>
  </si>
  <si>
    <t>00799310963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</si>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</sst>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84"/>
  <sheetViews>
    <sheetView tabSelected="1" zoomScaleNormal="100" workbookViewId="0">
      <selection activeCell="F111" sqref="F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3294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53.09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264.64999999999998</v>
      </c>
      <c r="E9" s="10">
        <v>3224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264.64999999999998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51.56</v>
      </c>
      <c r="E11" s="10">
        <v>3221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51.56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237.55</v>
      </c>
      <c r="E13" s="10">
        <v>3224</v>
      </c>
      <c r="F13" s="27" t="s">
        <v>18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237.55</v>
      </c>
      <c r="E14" s="24"/>
      <c r="F14" s="26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159.62</v>
      </c>
      <c r="E15" s="10">
        <v>3221</v>
      </c>
      <c r="F15" s="27" t="s">
        <v>22</v>
      </c>
    </row>
    <row r="16" spans="1:6" x14ac:dyDescent="0.25">
      <c r="A16" s="9"/>
      <c r="B16" s="14"/>
      <c r="C16" s="10"/>
      <c r="D16" s="18">
        <v>287.10000000000002</v>
      </c>
      <c r="E16" s="10">
        <v>3235</v>
      </c>
      <c r="F16" s="28" t="s">
        <v>29</v>
      </c>
    </row>
    <row r="17" spans="1:6" ht="27" customHeight="1" thickBot="1" x14ac:dyDescent="0.3">
      <c r="A17" s="22" t="s">
        <v>14</v>
      </c>
      <c r="B17" s="23"/>
      <c r="C17" s="24"/>
      <c r="D17" s="25">
        <f>SUM(D15:D16)</f>
        <v>446.72</v>
      </c>
      <c r="E17" s="24"/>
      <c r="F17" s="26"/>
    </row>
    <row r="18" spans="1:6" x14ac:dyDescent="0.25">
      <c r="A18" s="9" t="s">
        <v>30</v>
      </c>
      <c r="B18" s="14" t="s">
        <v>31</v>
      </c>
      <c r="C18" s="10" t="s">
        <v>25</v>
      </c>
      <c r="D18" s="18">
        <v>100.63</v>
      </c>
      <c r="E18" s="10">
        <v>3231</v>
      </c>
      <c r="F18" s="27" t="s">
        <v>32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100.63</v>
      </c>
      <c r="E19" s="24"/>
      <c r="F19" s="26"/>
    </row>
    <row r="20" spans="1:6" x14ac:dyDescent="0.25">
      <c r="A20" s="9" t="s">
        <v>33</v>
      </c>
      <c r="B20" s="14" t="s">
        <v>34</v>
      </c>
      <c r="C20" s="10" t="s">
        <v>35</v>
      </c>
      <c r="D20" s="18">
        <v>47.78</v>
      </c>
      <c r="E20" s="10">
        <v>3222</v>
      </c>
      <c r="F20" s="27" t="s">
        <v>36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47.78</v>
      </c>
      <c r="E21" s="24"/>
      <c r="F21" s="26"/>
    </row>
    <row r="22" spans="1:6" x14ac:dyDescent="0.25">
      <c r="A22" s="9" t="s">
        <v>37</v>
      </c>
      <c r="B22" s="14" t="s">
        <v>38</v>
      </c>
      <c r="C22" s="10" t="s">
        <v>25</v>
      </c>
      <c r="D22" s="18">
        <v>35.67</v>
      </c>
      <c r="E22" s="10">
        <v>3238</v>
      </c>
      <c r="F22" s="27" t="s">
        <v>39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35.67</v>
      </c>
      <c r="E23" s="24"/>
      <c r="F23" s="26"/>
    </row>
    <row r="24" spans="1:6" x14ac:dyDescent="0.25">
      <c r="A24" s="9" t="s">
        <v>40</v>
      </c>
      <c r="B24" s="14" t="s">
        <v>41</v>
      </c>
      <c r="C24" s="10" t="s">
        <v>25</v>
      </c>
      <c r="D24" s="18">
        <v>1069.19</v>
      </c>
      <c r="E24" s="10">
        <v>3234</v>
      </c>
      <c r="F24" s="27" t="s">
        <v>42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1069.19</v>
      </c>
      <c r="E25" s="24"/>
      <c r="F25" s="26"/>
    </row>
    <row r="26" spans="1:6" x14ac:dyDescent="0.25">
      <c r="A26" s="9" t="s">
        <v>43</v>
      </c>
      <c r="B26" s="14" t="s">
        <v>44</v>
      </c>
      <c r="C26" s="10" t="s">
        <v>45</v>
      </c>
      <c r="D26" s="18">
        <v>2200.0700000000002</v>
      </c>
      <c r="E26" s="10">
        <v>3234</v>
      </c>
      <c r="F26" s="27" t="s">
        <v>42</v>
      </c>
    </row>
    <row r="27" spans="1:6" x14ac:dyDescent="0.25">
      <c r="A27" s="9"/>
      <c r="B27" s="14"/>
      <c r="C27" s="10"/>
      <c r="D27" s="18">
        <v>6.23</v>
      </c>
      <c r="E27" s="10">
        <v>3433</v>
      </c>
      <c r="F27" s="28" t="s">
        <v>46</v>
      </c>
    </row>
    <row r="28" spans="1:6" ht="27" customHeight="1" thickBot="1" x14ac:dyDescent="0.3">
      <c r="A28" s="22" t="s">
        <v>14</v>
      </c>
      <c r="B28" s="23"/>
      <c r="C28" s="24"/>
      <c r="D28" s="25">
        <f>SUM(D26:D27)</f>
        <v>2206.3000000000002</v>
      </c>
      <c r="E28" s="24"/>
      <c r="F28" s="26"/>
    </row>
    <row r="29" spans="1:6" x14ac:dyDescent="0.25">
      <c r="A29" s="9" t="s">
        <v>47</v>
      </c>
      <c r="B29" s="14" t="s">
        <v>48</v>
      </c>
      <c r="C29" s="10" t="s">
        <v>35</v>
      </c>
      <c r="D29" s="18">
        <v>15</v>
      </c>
      <c r="E29" s="10">
        <v>3213</v>
      </c>
      <c r="F29" s="27" t="s">
        <v>49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15</v>
      </c>
      <c r="E30" s="24"/>
      <c r="F30" s="26"/>
    </row>
    <row r="31" spans="1:6" x14ac:dyDescent="0.25">
      <c r="A31" s="9" t="s">
        <v>50</v>
      </c>
      <c r="B31" s="14" t="s">
        <v>51</v>
      </c>
      <c r="C31" s="10" t="s">
        <v>52</v>
      </c>
      <c r="D31" s="18">
        <v>202.48</v>
      </c>
      <c r="E31" s="10">
        <v>3221</v>
      </c>
      <c r="F31" s="27" t="s">
        <v>22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202.48</v>
      </c>
      <c r="E32" s="24"/>
      <c r="F32" s="26"/>
    </row>
    <row r="33" spans="1:6" x14ac:dyDescent="0.25">
      <c r="A33" s="9" t="s">
        <v>53</v>
      </c>
      <c r="B33" s="14" t="s">
        <v>54</v>
      </c>
      <c r="C33" s="10" t="s">
        <v>55</v>
      </c>
      <c r="D33" s="18">
        <v>55</v>
      </c>
      <c r="E33" s="10">
        <v>3294</v>
      </c>
      <c r="F33" s="27" t="s">
        <v>13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55</v>
      </c>
      <c r="E34" s="24"/>
      <c r="F34" s="26"/>
    </row>
    <row r="35" spans="1:6" x14ac:dyDescent="0.25">
      <c r="A35" s="9" t="s">
        <v>56</v>
      </c>
      <c r="B35" s="14" t="s">
        <v>57</v>
      </c>
      <c r="C35" s="10" t="s">
        <v>25</v>
      </c>
      <c r="D35" s="18">
        <v>437.5</v>
      </c>
      <c r="E35" s="10">
        <v>3234</v>
      </c>
      <c r="F35" s="27" t="s">
        <v>42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437.5</v>
      </c>
      <c r="E36" s="24"/>
      <c r="F36" s="26"/>
    </row>
    <row r="37" spans="1:6" x14ac:dyDescent="0.25">
      <c r="A37" s="9" t="s">
        <v>58</v>
      </c>
      <c r="B37" s="14" t="s">
        <v>59</v>
      </c>
      <c r="C37" s="10" t="s">
        <v>35</v>
      </c>
      <c r="D37" s="18">
        <v>448.75</v>
      </c>
      <c r="E37" s="10">
        <v>3227</v>
      </c>
      <c r="F37" s="27" t="s">
        <v>60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448.75</v>
      </c>
      <c r="E38" s="24"/>
      <c r="F38" s="26"/>
    </row>
    <row r="39" spans="1:6" x14ac:dyDescent="0.25">
      <c r="A39" s="9" t="s">
        <v>61</v>
      </c>
      <c r="B39" s="14" t="s">
        <v>62</v>
      </c>
      <c r="C39" s="10" t="s">
        <v>25</v>
      </c>
      <c r="D39" s="18">
        <v>7217.57</v>
      </c>
      <c r="E39" s="10">
        <v>3222</v>
      </c>
      <c r="F39" s="27" t="s">
        <v>36</v>
      </c>
    </row>
    <row r="40" spans="1:6" x14ac:dyDescent="0.25">
      <c r="A40" s="9"/>
      <c r="B40" s="14"/>
      <c r="C40" s="10"/>
      <c r="D40" s="18">
        <v>584.08000000000004</v>
      </c>
      <c r="E40" s="10">
        <v>3433</v>
      </c>
      <c r="F40" s="28" t="s">
        <v>46</v>
      </c>
    </row>
    <row r="41" spans="1:6" ht="27" customHeight="1" thickBot="1" x14ac:dyDescent="0.3">
      <c r="A41" s="22" t="s">
        <v>14</v>
      </c>
      <c r="B41" s="23"/>
      <c r="C41" s="24"/>
      <c r="D41" s="25">
        <f>SUM(D39:D40)</f>
        <v>7801.65</v>
      </c>
      <c r="E41" s="24"/>
      <c r="F41" s="26"/>
    </row>
    <row r="42" spans="1:6" x14ac:dyDescent="0.25">
      <c r="A42" s="9" t="s">
        <v>63</v>
      </c>
      <c r="B42" s="14" t="s">
        <v>64</v>
      </c>
      <c r="C42" s="10" t="s">
        <v>25</v>
      </c>
      <c r="D42" s="18">
        <v>1250</v>
      </c>
      <c r="E42" s="10">
        <v>3239</v>
      </c>
      <c r="F42" s="27" t="s">
        <v>65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1250</v>
      </c>
      <c r="E43" s="24"/>
      <c r="F43" s="26"/>
    </row>
    <row r="44" spans="1:6" x14ac:dyDescent="0.25">
      <c r="A44" s="9" t="s">
        <v>66</v>
      </c>
      <c r="B44" s="14" t="s">
        <v>67</v>
      </c>
      <c r="C44" s="10" t="s">
        <v>68</v>
      </c>
      <c r="D44" s="18">
        <v>417.5</v>
      </c>
      <c r="E44" s="10">
        <v>3238</v>
      </c>
      <c r="F44" s="27" t="s">
        <v>39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417.5</v>
      </c>
      <c r="E45" s="24"/>
      <c r="F45" s="26"/>
    </row>
    <row r="46" spans="1:6" x14ac:dyDescent="0.25">
      <c r="A46" s="9" t="s">
        <v>69</v>
      </c>
      <c r="B46" s="14" t="s">
        <v>70</v>
      </c>
      <c r="C46" s="10" t="s">
        <v>71</v>
      </c>
      <c r="D46" s="18">
        <v>112.89</v>
      </c>
      <c r="E46" s="10">
        <v>3225</v>
      </c>
      <c r="F46" s="27" t="s">
        <v>72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112.89</v>
      </c>
      <c r="E47" s="24"/>
      <c r="F47" s="26"/>
    </row>
    <row r="48" spans="1:6" x14ac:dyDescent="0.25">
      <c r="A48" s="9" t="s">
        <v>73</v>
      </c>
      <c r="B48" s="14" t="s">
        <v>74</v>
      </c>
      <c r="C48" s="10" t="s">
        <v>75</v>
      </c>
      <c r="D48" s="18">
        <v>962.5</v>
      </c>
      <c r="E48" s="10">
        <v>3221</v>
      </c>
      <c r="F48" s="27" t="s">
        <v>22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962.5</v>
      </c>
      <c r="E49" s="24"/>
      <c r="F49" s="26"/>
    </row>
    <row r="50" spans="1:6" x14ac:dyDescent="0.25">
      <c r="A50" s="9" t="s">
        <v>76</v>
      </c>
      <c r="B50" s="14" t="s">
        <v>77</v>
      </c>
      <c r="C50" s="10" t="s">
        <v>78</v>
      </c>
      <c r="D50" s="18">
        <v>76.180000000000007</v>
      </c>
      <c r="E50" s="10">
        <v>3224</v>
      </c>
      <c r="F50" s="27" t="s">
        <v>18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76.180000000000007</v>
      </c>
      <c r="E51" s="24"/>
      <c r="F51" s="26"/>
    </row>
    <row r="52" spans="1:6" x14ac:dyDescent="0.25">
      <c r="A52" s="9" t="s">
        <v>79</v>
      </c>
      <c r="B52" s="14" t="s">
        <v>80</v>
      </c>
      <c r="C52" s="10" t="s">
        <v>45</v>
      </c>
      <c r="D52" s="18">
        <v>21.24</v>
      </c>
      <c r="E52" s="10">
        <v>3295</v>
      </c>
      <c r="F52" s="27" t="s">
        <v>60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21.24</v>
      </c>
      <c r="E53" s="24"/>
      <c r="F53" s="26"/>
    </row>
    <row r="54" spans="1:6" x14ac:dyDescent="0.25">
      <c r="A54" s="9" t="s">
        <v>81</v>
      </c>
      <c r="B54" s="14" t="s">
        <v>82</v>
      </c>
      <c r="C54" s="10" t="s">
        <v>45</v>
      </c>
      <c r="D54" s="18">
        <v>206.25</v>
      </c>
      <c r="E54" s="10">
        <v>3238</v>
      </c>
      <c r="F54" s="27" t="s">
        <v>39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206.25</v>
      </c>
      <c r="E55" s="24"/>
      <c r="F55" s="26"/>
    </row>
    <row r="56" spans="1:6" x14ac:dyDescent="0.25">
      <c r="A56" s="9" t="s">
        <v>83</v>
      </c>
      <c r="B56" s="14" t="s">
        <v>84</v>
      </c>
      <c r="C56" s="10" t="s">
        <v>55</v>
      </c>
      <c r="D56" s="18">
        <v>2210</v>
      </c>
      <c r="E56" s="10">
        <v>3223</v>
      </c>
      <c r="F56" s="27" t="s">
        <v>85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2210</v>
      </c>
      <c r="E57" s="24"/>
      <c r="F57" s="26"/>
    </row>
    <row r="58" spans="1:6" x14ac:dyDescent="0.25">
      <c r="A58" s="9" t="s">
        <v>86</v>
      </c>
      <c r="B58" s="14" t="s">
        <v>87</v>
      </c>
      <c r="C58" s="10" t="s">
        <v>25</v>
      </c>
      <c r="D58" s="18">
        <v>190.5</v>
      </c>
      <c r="E58" s="10">
        <v>3232</v>
      </c>
      <c r="F58" s="27" t="s">
        <v>88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190.5</v>
      </c>
      <c r="E59" s="24"/>
      <c r="F59" s="26"/>
    </row>
    <row r="60" spans="1:6" x14ac:dyDescent="0.25">
      <c r="A60" s="9" t="s">
        <v>89</v>
      </c>
      <c r="B60" s="14" t="s">
        <v>90</v>
      </c>
      <c r="C60" s="10" t="s">
        <v>91</v>
      </c>
      <c r="D60" s="18">
        <v>1729.85</v>
      </c>
      <c r="E60" s="10">
        <v>3222</v>
      </c>
      <c r="F60" s="27" t="s">
        <v>36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1729.85</v>
      </c>
      <c r="E61" s="24"/>
      <c r="F61" s="26"/>
    </row>
    <row r="62" spans="1:6" x14ac:dyDescent="0.25">
      <c r="A62" s="9" t="s">
        <v>92</v>
      </c>
      <c r="B62" s="14" t="s">
        <v>93</v>
      </c>
      <c r="C62" s="10" t="s">
        <v>94</v>
      </c>
      <c r="D62" s="18">
        <v>114.7</v>
      </c>
      <c r="E62" s="10">
        <v>3239</v>
      </c>
      <c r="F62" s="27" t="s">
        <v>65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114.7</v>
      </c>
      <c r="E63" s="24"/>
      <c r="F63" s="26"/>
    </row>
    <row r="64" spans="1:6" x14ac:dyDescent="0.25">
      <c r="A64" s="9" t="s">
        <v>95</v>
      </c>
      <c r="B64" s="14" t="s">
        <v>96</v>
      </c>
      <c r="C64" s="10" t="s">
        <v>97</v>
      </c>
      <c r="D64" s="18">
        <v>198.61</v>
      </c>
      <c r="E64" s="10">
        <v>3238</v>
      </c>
      <c r="F64" s="27" t="s">
        <v>39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198.61</v>
      </c>
      <c r="E65" s="24"/>
      <c r="F65" s="26"/>
    </row>
    <row r="66" spans="1:6" x14ac:dyDescent="0.25">
      <c r="A66" s="9" t="s">
        <v>98</v>
      </c>
      <c r="B66" s="14" t="s">
        <v>99</v>
      </c>
      <c r="C66" s="10" t="s">
        <v>100</v>
      </c>
      <c r="D66" s="18">
        <v>4496.09</v>
      </c>
      <c r="E66" s="10">
        <v>3222</v>
      </c>
      <c r="F66" s="27" t="s">
        <v>36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4496.09</v>
      </c>
      <c r="E67" s="24"/>
      <c r="F67" s="26"/>
    </row>
    <row r="68" spans="1:6" x14ac:dyDescent="0.25">
      <c r="A68" s="9" t="s">
        <v>101</v>
      </c>
      <c r="B68" s="14" t="s">
        <v>102</v>
      </c>
      <c r="C68" s="10" t="s">
        <v>55</v>
      </c>
      <c r="D68" s="18">
        <v>58.46</v>
      </c>
      <c r="E68" s="10">
        <v>3232</v>
      </c>
      <c r="F68" s="27" t="s">
        <v>88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58.46</v>
      </c>
      <c r="E69" s="24"/>
      <c r="F69" s="26"/>
    </row>
    <row r="70" spans="1:6" x14ac:dyDescent="0.25">
      <c r="A70" s="9" t="s">
        <v>103</v>
      </c>
      <c r="B70" s="14" t="s">
        <v>104</v>
      </c>
      <c r="C70" s="10" t="s">
        <v>25</v>
      </c>
      <c r="D70" s="18">
        <v>1384.52</v>
      </c>
      <c r="E70" s="10">
        <v>4241</v>
      </c>
      <c r="F70" s="27" t="s">
        <v>105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1384.52</v>
      </c>
      <c r="E71" s="24"/>
      <c r="F71" s="26"/>
    </row>
    <row r="72" spans="1:6" x14ac:dyDescent="0.25">
      <c r="A72" s="9" t="s">
        <v>106</v>
      </c>
      <c r="B72" s="14" t="s">
        <v>107</v>
      </c>
      <c r="C72" s="10" t="s">
        <v>25</v>
      </c>
      <c r="D72" s="18">
        <v>900</v>
      </c>
      <c r="E72" s="10">
        <v>3232</v>
      </c>
      <c r="F72" s="27" t="s">
        <v>88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900</v>
      </c>
      <c r="E73" s="24"/>
      <c r="F73" s="26"/>
    </row>
    <row r="74" spans="1:6" x14ac:dyDescent="0.25">
      <c r="A74" s="9" t="s">
        <v>108</v>
      </c>
      <c r="B74" s="14" t="s">
        <v>109</v>
      </c>
      <c r="C74" s="10" t="s">
        <v>45</v>
      </c>
      <c r="D74" s="18">
        <v>5655.32</v>
      </c>
      <c r="E74" s="10">
        <v>3222</v>
      </c>
      <c r="F74" s="27" t="s">
        <v>36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5655.32</v>
      </c>
      <c r="E75" s="24"/>
      <c r="F75" s="26"/>
    </row>
    <row r="76" spans="1:6" x14ac:dyDescent="0.25">
      <c r="A76" s="9" t="s">
        <v>110</v>
      </c>
      <c r="B76" s="14" t="s">
        <v>111</v>
      </c>
      <c r="C76" s="10" t="s">
        <v>25</v>
      </c>
      <c r="D76" s="18">
        <v>293.55</v>
      </c>
      <c r="E76" s="10">
        <v>3234</v>
      </c>
      <c r="F76" s="27" t="s">
        <v>42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293.55</v>
      </c>
      <c r="E77" s="24"/>
      <c r="F77" s="26"/>
    </row>
    <row r="78" spans="1:6" x14ac:dyDescent="0.25">
      <c r="A78" s="9" t="s">
        <v>112</v>
      </c>
      <c r="B78" s="14" t="s">
        <v>113</v>
      </c>
      <c r="C78" s="10" t="s">
        <v>114</v>
      </c>
      <c r="D78" s="18">
        <v>551.87</v>
      </c>
      <c r="E78" s="10">
        <v>4221</v>
      </c>
      <c r="F78" s="27" t="s">
        <v>115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551.87</v>
      </c>
      <c r="E79" s="24"/>
      <c r="F79" s="26"/>
    </row>
    <row r="80" spans="1:6" x14ac:dyDescent="0.25">
      <c r="A80" s="9" t="s">
        <v>116</v>
      </c>
      <c r="B80" s="14" t="s">
        <v>117</v>
      </c>
      <c r="C80" s="10" t="s">
        <v>55</v>
      </c>
      <c r="D80" s="18">
        <v>165.9</v>
      </c>
      <c r="E80" s="10">
        <v>3238</v>
      </c>
      <c r="F80" s="27" t="s">
        <v>39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165.9</v>
      </c>
      <c r="E81" s="24"/>
      <c r="F81" s="26"/>
    </row>
    <row r="82" spans="1:6" x14ac:dyDescent="0.25">
      <c r="A82" s="9" t="s">
        <v>118</v>
      </c>
      <c r="B82" s="14" t="s">
        <v>119</v>
      </c>
      <c r="C82" s="10" t="s">
        <v>55</v>
      </c>
      <c r="D82" s="18">
        <v>318.75</v>
      </c>
      <c r="E82" s="10">
        <v>3232</v>
      </c>
      <c r="F82" s="27" t="s">
        <v>88</v>
      </c>
    </row>
    <row r="83" spans="1:6" ht="27" customHeight="1" thickBot="1" x14ac:dyDescent="0.3">
      <c r="A83" s="22" t="s">
        <v>14</v>
      </c>
      <c r="B83" s="23"/>
      <c r="C83" s="24"/>
      <c r="D83" s="25">
        <f>SUM(D82:D82)</f>
        <v>318.75</v>
      </c>
      <c r="E83" s="24"/>
      <c r="F83" s="26"/>
    </row>
    <row r="84" spans="1:6" x14ac:dyDescent="0.25">
      <c r="A84" s="9" t="s">
        <v>120</v>
      </c>
      <c r="B84" s="14" t="s">
        <v>121</v>
      </c>
      <c r="C84" s="10" t="s">
        <v>122</v>
      </c>
      <c r="D84" s="18">
        <v>44.77</v>
      </c>
      <c r="E84" s="10">
        <v>3431</v>
      </c>
      <c r="F84" s="27" t="s">
        <v>123</v>
      </c>
    </row>
    <row r="85" spans="1:6" ht="27" customHeight="1" thickBot="1" x14ac:dyDescent="0.3">
      <c r="A85" s="22" t="s">
        <v>14</v>
      </c>
      <c r="B85" s="23"/>
      <c r="C85" s="24"/>
      <c r="D85" s="25">
        <f>SUM(D84:D84)</f>
        <v>44.77</v>
      </c>
      <c r="E85" s="24"/>
      <c r="F85" s="26"/>
    </row>
    <row r="86" spans="1:6" x14ac:dyDescent="0.25">
      <c r="A86" s="9" t="s">
        <v>124</v>
      </c>
      <c r="B86" s="14" t="s">
        <v>125</v>
      </c>
      <c r="C86" s="10" t="s">
        <v>25</v>
      </c>
      <c r="D86" s="18">
        <v>1079.43</v>
      </c>
      <c r="E86" s="10">
        <v>3237</v>
      </c>
      <c r="F86" s="27" t="s">
        <v>126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1079.43</v>
      </c>
      <c r="E87" s="24"/>
      <c r="F87" s="26"/>
    </row>
    <row r="88" spans="1:6" x14ac:dyDescent="0.25">
      <c r="A88" s="9" t="s">
        <v>127</v>
      </c>
      <c r="B88" s="14" t="s">
        <v>128</v>
      </c>
      <c r="C88" s="10" t="s">
        <v>129</v>
      </c>
      <c r="D88" s="18">
        <v>134.71</v>
      </c>
      <c r="E88" s="10">
        <v>3232</v>
      </c>
      <c r="F88" s="27" t="s">
        <v>88</v>
      </c>
    </row>
    <row r="89" spans="1:6" ht="27" customHeight="1" thickBot="1" x14ac:dyDescent="0.3">
      <c r="A89" s="22" t="s">
        <v>14</v>
      </c>
      <c r="B89" s="23"/>
      <c r="C89" s="24"/>
      <c r="D89" s="25">
        <f>SUM(D88:D88)</f>
        <v>134.71</v>
      </c>
      <c r="E89" s="24"/>
      <c r="F89" s="26"/>
    </row>
    <row r="90" spans="1:6" x14ac:dyDescent="0.25">
      <c r="A90" s="9" t="s">
        <v>130</v>
      </c>
      <c r="B90" s="14" t="s">
        <v>131</v>
      </c>
      <c r="C90" s="10" t="s">
        <v>28</v>
      </c>
      <c r="D90" s="18">
        <v>7771.89</v>
      </c>
      <c r="E90" s="10">
        <v>3223</v>
      </c>
      <c r="F90" s="27" t="s">
        <v>85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7771.89</v>
      </c>
      <c r="E91" s="24"/>
      <c r="F91" s="26"/>
    </row>
    <row r="92" spans="1:6" x14ac:dyDescent="0.25">
      <c r="A92" s="9" t="s">
        <v>132</v>
      </c>
      <c r="B92" s="14" t="s">
        <v>133</v>
      </c>
      <c r="C92" s="10" t="s">
        <v>25</v>
      </c>
      <c r="D92" s="18">
        <v>174.18</v>
      </c>
      <c r="E92" s="10">
        <v>3238</v>
      </c>
      <c r="F92" s="27" t="s">
        <v>39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174.18</v>
      </c>
      <c r="E93" s="24"/>
      <c r="F93" s="26"/>
    </row>
    <row r="94" spans="1:6" x14ac:dyDescent="0.25">
      <c r="A94" s="9" t="s">
        <v>134</v>
      </c>
      <c r="B94" s="14" t="s">
        <v>135</v>
      </c>
      <c r="C94" s="10" t="s">
        <v>55</v>
      </c>
      <c r="D94" s="18">
        <v>198.4</v>
      </c>
      <c r="E94" s="10">
        <v>3234</v>
      </c>
      <c r="F94" s="27" t="s">
        <v>42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198.4</v>
      </c>
      <c r="E95" s="24"/>
      <c r="F95" s="26"/>
    </row>
    <row r="96" spans="1:6" x14ac:dyDescent="0.25">
      <c r="A96" s="9" t="s">
        <v>136</v>
      </c>
      <c r="B96" s="14" t="s">
        <v>137</v>
      </c>
      <c r="C96" s="10" t="s">
        <v>28</v>
      </c>
      <c r="D96" s="18">
        <v>225.91</v>
      </c>
      <c r="E96" s="10">
        <v>3221</v>
      </c>
      <c r="F96" s="27" t="s">
        <v>22</v>
      </c>
    </row>
    <row r="97" spans="1:6" ht="27" customHeight="1" thickBot="1" x14ac:dyDescent="0.3">
      <c r="A97" s="22" t="s">
        <v>14</v>
      </c>
      <c r="B97" s="23"/>
      <c r="C97" s="24"/>
      <c r="D97" s="25">
        <f>SUM(D96:D96)</f>
        <v>225.91</v>
      </c>
      <c r="E97" s="24"/>
      <c r="F97" s="26"/>
    </row>
    <row r="98" spans="1:6" x14ac:dyDescent="0.25">
      <c r="A98" s="9"/>
      <c r="B98" s="14"/>
      <c r="C98" s="10"/>
      <c r="D98" s="18">
        <v>14847.89</v>
      </c>
      <c r="E98" s="10">
        <v>3111</v>
      </c>
      <c r="F98" s="27" t="s">
        <v>138</v>
      </c>
    </row>
    <row r="99" spans="1:6" x14ac:dyDescent="0.25">
      <c r="A99" s="9"/>
      <c r="B99" s="14"/>
      <c r="C99" s="10"/>
      <c r="D99" s="18">
        <v>113732.42</v>
      </c>
      <c r="E99" s="10">
        <v>3111</v>
      </c>
      <c r="F99" s="28" t="s">
        <v>138</v>
      </c>
    </row>
    <row r="100" spans="1:6" x14ac:dyDescent="0.25">
      <c r="A100" s="9"/>
      <c r="B100" s="14"/>
      <c r="C100" s="10"/>
      <c r="D100" s="18">
        <v>721.01</v>
      </c>
      <c r="E100" s="10">
        <v>3113</v>
      </c>
      <c r="F100" s="28" t="s">
        <v>139</v>
      </c>
    </row>
    <row r="101" spans="1:6" x14ac:dyDescent="0.25">
      <c r="A101" s="9"/>
      <c r="B101" s="14"/>
      <c r="C101" s="10"/>
      <c r="D101" s="18">
        <v>280</v>
      </c>
      <c r="E101" s="10">
        <v>3121</v>
      </c>
      <c r="F101" s="28" t="s">
        <v>140</v>
      </c>
    </row>
    <row r="102" spans="1:6" x14ac:dyDescent="0.25">
      <c r="A102" s="9"/>
      <c r="B102" s="14"/>
      <c r="C102" s="10"/>
      <c r="D102" s="18">
        <v>1110.8699999999999</v>
      </c>
      <c r="E102" s="10">
        <v>3121</v>
      </c>
      <c r="F102" s="28" t="s">
        <v>140</v>
      </c>
    </row>
    <row r="103" spans="1:6" x14ac:dyDescent="0.25">
      <c r="A103" s="9"/>
      <c r="B103" s="14"/>
      <c r="C103" s="10"/>
      <c r="D103" s="18">
        <v>73.680000000000007</v>
      </c>
      <c r="E103" s="10">
        <v>3122</v>
      </c>
      <c r="F103" s="28" t="s">
        <v>60</v>
      </c>
    </row>
    <row r="104" spans="1:6" x14ac:dyDescent="0.25">
      <c r="A104" s="9"/>
      <c r="B104" s="14"/>
      <c r="C104" s="10"/>
      <c r="D104" s="18">
        <v>17987.82</v>
      </c>
      <c r="E104" s="10">
        <v>3132</v>
      </c>
      <c r="F104" s="28" t="s">
        <v>141</v>
      </c>
    </row>
    <row r="105" spans="1:6" x14ac:dyDescent="0.25">
      <c r="A105" s="9"/>
      <c r="B105" s="14"/>
      <c r="C105" s="10"/>
      <c r="D105" s="18">
        <v>1656.85</v>
      </c>
      <c r="E105" s="10">
        <v>3141</v>
      </c>
      <c r="F105" s="28" t="s">
        <v>60</v>
      </c>
    </row>
    <row r="106" spans="1:6" x14ac:dyDescent="0.25">
      <c r="A106" s="9"/>
      <c r="B106" s="14"/>
      <c r="C106" s="10"/>
      <c r="D106" s="18">
        <v>3730.74</v>
      </c>
      <c r="E106" s="10">
        <v>3151</v>
      </c>
      <c r="F106" s="28" t="s">
        <v>60</v>
      </c>
    </row>
    <row r="107" spans="1:6" x14ac:dyDescent="0.25">
      <c r="A107" s="9"/>
      <c r="B107" s="14"/>
      <c r="C107" s="10"/>
      <c r="D107" s="18">
        <v>2845.1</v>
      </c>
      <c r="E107" s="10">
        <v>3162</v>
      </c>
      <c r="F107" s="28" t="s">
        <v>60</v>
      </c>
    </row>
    <row r="108" spans="1:6" x14ac:dyDescent="0.25">
      <c r="A108" s="9"/>
      <c r="B108" s="14"/>
      <c r="C108" s="10"/>
      <c r="D108" s="18">
        <v>356.98</v>
      </c>
      <c r="E108" s="10">
        <v>3212</v>
      </c>
      <c r="F108" s="28" t="s">
        <v>142</v>
      </c>
    </row>
    <row r="109" spans="1:6" x14ac:dyDescent="0.25">
      <c r="A109" s="9"/>
      <c r="B109" s="14"/>
      <c r="C109" s="10"/>
      <c r="D109" s="18">
        <v>2428.0500000000002</v>
      </c>
      <c r="E109" s="10">
        <v>3212</v>
      </c>
      <c r="F109" s="28" t="s">
        <v>142</v>
      </c>
    </row>
    <row r="110" spans="1:6" x14ac:dyDescent="0.25">
      <c r="A110" s="9"/>
      <c r="B110" s="14"/>
      <c r="C110" s="10"/>
      <c r="D110" s="18">
        <v>30</v>
      </c>
      <c r="E110" s="10">
        <v>3213</v>
      </c>
      <c r="F110" s="28" t="s">
        <v>49</v>
      </c>
    </row>
    <row r="111" spans="1:6" x14ac:dyDescent="0.25">
      <c r="A111" s="9"/>
      <c r="B111" s="14"/>
      <c r="C111" s="10"/>
      <c r="D111" s="18">
        <v>11.5</v>
      </c>
      <c r="E111" s="10">
        <v>3221</v>
      </c>
      <c r="F111" s="28" t="s">
        <v>22</v>
      </c>
    </row>
    <row r="112" spans="1:6" x14ac:dyDescent="0.25">
      <c r="A112" s="9"/>
      <c r="B112" s="14"/>
      <c r="C112" s="10"/>
      <c r="D112" s="18">
        <v>60.85</v>
      </c>
      <c r="E112" s="10">
        <v>3224</v>
      </c>
      <c r="F112" s="28" t="s">
        <v>18</v>
      </c>
    </row>
    <row r="113" spans="1:6" x14ac:dyDescent="0.25">
      <c r="A113" s="9"/>
      <c r="B113" s="14"/>
      <c r="C113" s="10"/>
      <c r="D113" s="18">
        <v>64.73</v>
      </c>
      <c r="E113" s="10">
        <v>3237</v>
      </c>
      <c r="F113" s="28" t="s">
        <v>126</v>
      </c>
    </row>
    <row r="114" spans="1:6" x14ac:dyDescent="0.25">
      <c r="A114" s="9"/>
      <c r="B114" s="14"/>
      <c r="C114" s="10"/>
      <c r="D114" s="18">
        <v>102.1</v>
      </c>
      <c r="E114" s="10">
        <v>3237</v>
      </c>
      <c r="F114" s="28" t="s">
        <v>126</v>
      </c>
    </row>
    <row r="115" spans="1:6" x14ac:dyDescent="0.25">
      <c r="A115" s="9"/>
      <c r="B115" s="14"/>
      <c r="C115" s="10"/>
      <c r="D115" s="18">
        <v>134.01</v>
      </c>
      <c r="E115" s="10">
        <v>3237</v>
      </c>
      <c r="F115" s="28" t="s">
        <v>126</v>
      </c>
    </row>
    <row r="116" spans="1:6" x14ac:dyDescent="0.25">
      <c r="A116" s="9"/>
      <c r="B116" s="14"/>
      <c r="C116" s="10"/>
      <c r="D116" s="18">
        <v>259.67</v>
      </c>
      <c r="E116" s="10">
        <v>3237</v>
      </c>
      <c r="F116" s="28" t="s">
        <v>126</v>
      </c>
    </row>
    <row r="117" spans="1:6" x14ac:dyDescent="0.25">
      <c r="A117" s="9"/>
      <c r="B117" s="14"/>
      <c r="C117" s="10"/>
      <c r="D117" s="18">
        <v>775.93</v>
      </c>
      <c r="E117" s="10">
        <v>3237</v>
      </c>
      <c r="F117" s="28" t="s">
        <v>126</v>
      </c>
    </row>
    <row r="118" spans="1:6" x14ac:dyDescent="0.25">
      <c r="A118" s="9"/>
      <c r="B118" s="14"/>
      <c r="C118" s="10"/>
      <c r="D118" s="18">
        <v>21.72</v>
      </c>
      <c r="E118" s="10">
        <v>3291</v>
      </c>
      <c r="F118" s="28" t="s">
        <v>143</v>
      </c>
    </row>
    <row r="119" spans="1:6" x14ac:dyDescent="0.25">
      <c r="A119" s="9"/>
      <c r="B119" s="14"/>
      <c r="C119" s="10"/>
      <c r="D119" s="18">
        <v>28.98</v>
      </c>
      <c r="E119" s="10">
        <v>3291</v>
      </c>
      <c r="F119" s="28" t="s">
        <v>143</v>
      </c>
    </row>
    <row r="120" spans="1:6" x14ac:dyDescent="0.25">
      <c r="A120" s="9"/>
      <c r="B120" s="14"/>
      <c r="C120" s="10"/>
      <c r="D120" s="18">
        <v>61.5</v>
      </c>
      <c r="E120" s="10">
        <v>3291</v>
      </c>
      <c r="F120" s="28" t="s">
        <v>143</v>
      </c>
    </row>
    <row r="121" spans="1:6" x14ac:dyDescent="0.25">
      <c r="A121" s="9"/>
      <c r="B121" s="14"/>
      <c r="C121" s="10"/>
      <c r="D121" s="18">
        <v>199.08</v>
      </c>
      <c r="E121" s="10">
        <v>3291</v>
      </c>
      <c r="F121" s="28" t="s">
        <v>143</v>
      </c>
    </row>
    <row r="122" spans="1:6" x14ac:dyDescent="0.25">
      <c r="A122" s="9"/>
      <c r="B122" s="14"/>
      <c r="C122" s="10"/>
      <c r="D122" s="18">
        <v>32.229999999999997</v>
      </c>
      <c r="E122" s="10">
        <v>3293</v>
      </c>
      <c r="F122" s="28" t="s">
        <v>144</v>
      </c>
    </row>
    <row r="123" spans="1:6" x14ac:dyDescent="0.25">
      <c r="A123" s="9"/>
      <c r="B123" s="14"/>
      <c r="C123" s="10"/>
      <c r="D123" s="18">
        <v>66.349999999999994</v>
      </c>
      <c r="E123" s="10">
        <v>3295</v>
      </c>
      <c r="F123" s="28"/>
    </row>
    <row r="124" spans="1:6" ht="21" customHeight="1" thickBot="1" x14ac:dyDescent="0.3">
      <c r="A124" s="22" t="s">
        <v>14</v>
      </c>
      <c r="B124" s="23"/>
      <c r="C124" s="24"/>
      <c r="D124" s="25">
        <f>SUM(D98:D123)</f>
        <v>161620.06000000003</v>
      </c>
      <c r="E124" s="24"/>
      <c r="F124" s="26"/>
    </row>
    <row r="125" spans="1:6" ht="15.75" thickBot="1" x14ac:dyDescent="0.3">
      <c r="A125" s="29" t="s">
        <v>145</v>
      </c>
      <c r="B125" s="30"/>
      <c r="C125" s="31"/>
      <c r="D125" s="32">
        <f>SUM(D8,D10,D12,D14,D17,D19,D21,D23,D25,D28,D30,D32,D34,D36,D38,D41,D43,D45,D47,D49,D51,D53,D55,D57,D59,D61,D63,D65,D67,D69,D71,D73,D75,D77,D79,D81,D83,D85,D87,D89,D91,D93,D95,D97,D124)</f>
        <v>206037.55000000005</v>
      </c>
      <c r="E125" s="31"/>
      <c r="F125" s="33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osjracica1</cp:lastModifiedBy>
  <cp:lastPrinted>2024-03-14T09:09:17Z</cp:lastPrinted>
  <dcterms:created xsi:type="dcterms:W3CDTF">2024-03-05T11:42:46Z</dcterms:created>
  <dcterms:modified xsi:type="dcterms:W3CDTF">2024-03-14T09:12:06Z</dcterms:modified>
</cp:coreProperties>
</file>